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116" windowHeight="8496"/>
  </bookViews>
  <sheets>
    <sheet name="Hoja1" sheetId="1" r:id="rId1"/>
  </sheets>
  <definedNames>
    <definedName name="_xlnm.Print_Area" localSheetId="0">Hoja1!$A$1:$J$23</definedName>
  </definedNames>
  <calcPr calcId="144525"/>
</workbook>
</file>

<file path=xl/calcChain.xml><?xml version="1.0" encoding="utf-8"?>
<calcChain xmlns="http://schemas.openxmlformats.org/spreadsheetml/2006/main">
  <c r="I21" i="1" l="1"/>
  <c r="H21" i="1"/>
  <c r="G21" i="1"/>
  <c r="F21" i="1"/>
  <c r="D21" i="1"/>
  <c r="C21" i="1"/>
  <c r="E19" i="1"/>
  <c r="J19" i="1" s="1"/>
  <c r="E17" i="1"/>
  <c r="J17" i="1" s="1"/>
  <c r="E15" i="1"/>
  <c r="J15" i="1" s="1"/>
  <c r="E13" i="1"/>
  <c r="J13" i="1" s="1"/>
  <c r="E11" i="1"/>
  <c r="J11" i="1" s="1"/>
  <c r="J21" i="1" l="1"/>
  <c r="E21" i="1"/>
</calcChain>
</file>

<file path=xl/comments1.xml><?xml version="1.0" encoding="utf-8"?>
<comments xmlns="http://schemas.openxmlformats.org/spreadsheetml/2006/main">
  <authors>
    <author>DGCG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<sst xmlns="http://schemas.openxmlformats.org/spreadsheetml/2006/main" count="24" uniqueCount="24">
  <si>
    <t>ESTADO ANALÍTICO DEL EJERCICIO DEL PRESUPUESTO DE EGRESOS</t>
  </si>
  <si>
    <t>CLASIFICACIÓN ECONÓMICA (POR TIPO DE GASTO)</t>
  </si>
  <si>
    <t>DEL 01 DE ENERO AL 30 DE JUNIO DE 2018</t>
  </si>
  <si>
    <t>Ente Público:</t>
  </si>
  <si>
    <t>UNIVERSIDAD POLITÉCNICA DE JUVENTINO ROSAS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</si>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</sst>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/>
    <xf numFmtId="0" fontId="3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horizontal="justify" vertical="center" wrapText="1"/>
    </xf>
    <xf numFmtId="43" fontId="3" fillId="3" borderId="9" xfId="1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4" fillId="3" borderId="6" xfId="0" applyFont="1" applyFill="1" applyBorder="1" applyAlignment="1">
      <alignment horizontal="justify" vertical="center" wrapText="1"/>
    </xf>
    <xf numFmtId="43" fontId="3" fillId="3" borderId="10" xfId="1" applyFont="1" applyFill="1" applyBorder="1" applyAlignment="1">
      <alignment horizontal="right" vertical="top" wrapText="1"/>
    </xf>
    <xf numFmtId="0" fontId="3" fillId="3" borderId="6" xfId="0" applyFont="1" applyFill="1" applyBorder="1" applyAlignment="1">
      <alignment horizontal="justify" vertical="center" wrapText="1"/>
    </xf>
    <xf numFmtId="43" fontId="3" fillId="3" borderId="10" xfId="1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justify" vertical="center" wrapText="1"/>
    </xf>
    <xf numFmtId="4" fontId="0" fillId="0" borderId="10" xfId="0" applyNumberFormat="1" applyBorder="1"/>
    <xf numFmtId="4" fontId="0" fillId="0" borderId="6" xfId="0" applyNumberFormat="1" applyBorder="1"/>
    <xf numFmtId="0" fontId="4" fillId="3" borderId="7" xfId="0" applyFont="1" applyFill="1" applyBorder="1" applyAlignment="1">
      <alignment horizontal="justify" vertical="center" wrapText="1"/>
    </xf>
    <xf numFmtId="0" fontId="4" fillId="3" borderId="8" xfId="0" applyFont="1" applyFill="1" applyBorder="1" applyAlignment="1">
      <alignment horizontal="justify" vertical="center" wrapText="1"/>
    </xf>
    <xf numFmtId="43" fontId="3" fillId="3" borderId="11" xfId="1" applyFont="1" applyFill="1" applyBorder="1" applyAlignment="1">
      <alignment horizontal="justify" vertical="center" wrapText="1"/>
    </xf>
    <xf numFmtId="0" fontId="4" fillId="3" borderId="0" xfId="0" applyFont="1" applyFill="1"/>
    <xf numFmtId="43" fontId="4" fillId="3" borderId="11" xfId="1" applyFont="1" applyFill="1" applyBorder="1" applyAlignment="1">
      <alignment horizontal="right" vertical="center" wrapText="1"/>
    </xf>
    <xf numFmtId="0" fontId="4" fillId="0" borderId="0" xfId="0" applyFont="1"/>
    <xf numFmtId="0" fontId="3" fillId="3" borderId="0" xfId="0" applyFont="1" applyFill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workbookViewId="0">
      <selection activeCell="B24" sqref="B24:J24"/>
    </sheetView>
  </sheetViews>
  <sheetFormatPr baseColWidth="10" defaultRowHeight="13.2" x14ac:dyDescent="0.25"/>
  <cols>
    <col min="1" max="1" width="2" style="2" customWidth="1"/>
    <col min="2" max="2" width="45.88671875" style="2" customWidth="1"/>
    <col min="3" max="3" width="14.33203125" style="2" customWidth="1"/>
    <col min="4" max="4" width="14.6640625" style="2" customWidth="1"/>
    <col min="5" max="5" width="14" style="2" customWidth="1"/>
    <col min="6" max="6" width="15.88671875" style="2" customWidth="1"/>
    <col min="7" max="9" width="13.88671875" style="2" bestFit="1" customWidth="1"/>
    <col min="10" max="10" width="14" style="2" customWidth="1"/>
    <col min="11" max="11" width="4" style="3" customWidth="1"/>
    <col min="12" max="16384" width="11.5546875" style="2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2"/>
    </row>
    <row r="3" spans="1:1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2"/>
    </row>
    <row r="4" spans="1:11" s="3" customFormat="1" x14ac:dyDescent="0.25"/>
    <row r="5" spans="1:11" s="3" customFormat="1" x14ac:dyDescent="0.25">
      <c r="B5" s="4" t="s">
        <v>3</v>
      </c>
      <c r="C5" s="5" t="s">
        <v>4</v>
      </c>
      <c r="D5" s="5"/>
      <c r="E5" s="6"/>
      <c r="F5" s="6"/>
      <c r="G5" s="5"/>
      <c r="H5" s="5"/>
      <c r="I5" s="7"/>
    </row>
    <row r="6" spans="1:11" s="3" customFormat="1" x14ac:dyDescent="0.25"/>
    <row r="7" spans="1:11" x14ac:dyDescent="0.25">
      <c r="A7" s="8" t="s">
        <v>5</v>
      </c>
      <c r="B7" s="9"/>
      <c r="C7" s="10" t="s">
        <v>6</v>
      </c>
      <c r="D7" s="10"/>
      <c r="E7" s="10"/>
      <c r="F7" s="10"/>
      <c r="G7" s="10"/>
      <c r="H7" s="10"/>
      <c r="I7" s="10"/>
      <c r="J7" s="10" t="s">
        <v>7</v>
      </c>
      <c r="K7" s="2"/>
    </row>
    <row r="8" spans="1:11" ht="26.4" x14ac:dyDescent="0.25">
      <c r="A8" s="11"/>
      <c r="B8" s="12"/>
      <c r="C8" s="13" t="s">
        <v>8</v>
      </c>
      <c r="D8" s="13" t="s">
        <v>9</v>
      </c>
      <c r="E8" s="13" t="s">
        <v>10</v>
      </c>
      <c r="F8" s="13" t="s">
        <v>11</v>
      </c>
      <c r="G8" s="13" t="s">
        <v>12</v>
      </c>
      <c r="H8" s="13" t="s">
        <v>13</v>
      </c>
      <c r="I8" s="13" t="s">
        <v>14</v>
      </c>
      <c r="J8" s="10"/>
      <c r="K8" s="2"/>
    </row>
    <row r="9" spans="1:11" x14ac:dyDescent="0.25">
      <c r="A9" s="14"/>
      <c r="B9" s="15"/>
      <c r="C9" s="13">
        <v>1</v>
      </c>
      <c r="D9" s="13">
        <v>2</v>
      </c>
      <c r="E9" s="13" t="s">
        <v>15</v>
      </c>
      <c r="F9" s="13">
        <v>4</v>
      </c>
      <c r="G9" s="13">
        <v>5</v>
      </c>
      <c r="H9" s="13">
        <v>6</v>
      </c>
      <c r="I9" s="13">
        <v>7</v>
      </c>
      <c r="J9" s="13" t="s">
        <v>16</v>
      </c>
      <c r="K9" s="2"/>
    </row>
    <row r="10" spans="1:11" x14ac:dyDescent="0.25">
      <c r="A10" s="16"/>
      <c r="B10" s="17"/>
      <c r="C10" s="18"/>
      <c r="D10" s="18"/>
      <c r="E10" s="18"/>
      <c r="F10" s="18"/>
      <c r="G10" s="18"/>
      <c r="H10" s="18"/>
      <c r="I10" s="18"/>
      <c r="J10" s="18"/>
      <c r="K10" s="2"/>
    </row>
    <row r="11" spans="1:11" x14ac:dyDescent="0.25">
      <c r="A11" s="19"/>
      <c r="B11" s="20" t="s">
        <v>17</v>
      </c>
      <c r="C11" s="21">
        <v>34481155.340000004</v>
      </c>
      <c r="D11" s="21">
        <v>16198716.130000001</v>
      </c>
      <c r="E11" s="21">
        <f>+C11+D11</f>
        <v>50679871.470000006</v>
      </c>
      <c r="F11" s="21">
        <v>23166097.609999999</v>
      </c>
      <c r="G11" s="21">
        <v>22960177.609999999</v>
      </c>
      <c r="H11" s="21">
        <v>22960177.609999999</v>
      </c>
      <c r="I11" s="21">
        <v>22960177.609999999</v>
      </c>
      <c r="J11" s="21">
        <f>+E11-G11</f>
        <v>27719693.860000007</v>
      </c>
      <c r="K11" s="2"/>
    </row>
    <row r="12" spans="1:11" x14ac:dyDescent="0.25">
      <c r="A12" s="19"/>
      <c r="B12" s="22"/>
      <c r="C12" s="23"/>
      <c r="D12" s="23"/>
      <c r="E12" s="23"/>
      <c r="F12" s="23"/>
      <c r="G12" s="23"/>
      <c r="H12" s="23"/>
      <c r="I12" s="23"/>
      <c r="J12" s="23"/>
      <c r="K12" s="2"/>
    </row>
    <row r="13" spans="1:11" ht="14.4" x14ac:dyDescent="0.3">
      <c r="A13" s="24"/>
      <c r="B13" s="20" t="s">
        <v>18</v>
      </c>
      <c r="C13" s="23">
        <v>500000</v>
      </c>
      <c r="D13" s="23">
        <v>192645</v>
      </c>
      <c r="E13" s="23">
        <f>+C13+D13</f>
        <v>692645</v>
      </c>
      <c r="F13" s="25">
        <v>265500</v>
      </c>
      <c r="G13" s="25">
        <v>0</v>
      </c>
      <c r="H13" s="25">
        <v>0</v>
      </c>
      <c r="I13" s="26">
        <v>0</v>
      </c>
      <c r="J13" s="23">
        <f>+E13-G13</f>
        <v>692645</v>
      </c>
      <c r="K13" s="2"/>
    </row>
    <row r="14" spans="1:11" x14ac:dyDescent="0.25">
      <c r="A14" s="19"/>
      <c r="B14" s="22"/>
      <c r="C14" s="23"/>
      <c r="D14" s="23"/>
      <c r="E14" s="23"/>
      <c r="F14" s="23"/>
      <c r="G14" s="23"/>
      <c r="H14" s="23"/>
      <c r="I14" s="23"/>
      <c r="J14" s="23"/>
      <c r="K14" s="2"/>
    </row>
    <row r="15" spans="1:11" ht="26.4" x14ac:dyDescent="0.25">
      <c r="A15" s="19"/>
      <c r="B15" s="20" t="s">
        <v>19</v>
      </c>
      <c r="C15" s="23">
        <v>0</v>
      </c>
      <c r="D15" s="23">
        <v>0</v>
      </c>
      <c r="E15" s="23">
        <f>+C15+D15</f>
        <v>0</v>
      </c>
      <c r="F15" s="23">
        <v>0</v>
      </c>
      <c r="G15" s="23">
        <v>0</v>
      </c>
      <c r="H15" s="23">
        <v>0</v>
      </c>
      <c r="I15" s="23">
        <v>0</v>
      </c>
      <c r="J15" s="23">
        <f>+E15-G15</f>
        <v>0</v>
      </c>
      <c r="K15" s="2"/>
    </row>
    <row r="16" spans="1:11" x14ac:dyDescent="0.25">
      <c r="A16" s="19"/>
      <c r="B16" s="20"/>
      <c r="C16" s="23"/>
      <c r="D16" s="23"/>
      <c r="E16" s="23"/>
      <c r="F16" s="23"/>
      <c r="G16" s="23"/>
      <c r="H16" s="23"/>
      <c r="I16" s="23"/>
      <c r="J16" s="23"/>
      <c r="K16" s="2"/>
    </row>
    <row r="17" spans="1:11" ht="13.2" customHeight="1" x14ac:dyDescent="0.25">
      <c r="A17" s="24"/>
      <c r="B17" s="20" t="s">
        <v>20</v>
      </c>
      <c r="C17" s="23">
        <v>0</v>
      </c>
      <c r="D17" s="23">
        <v>0</v>
      </c>
      <c r="E17" s="23">
        <f>+C17+D17</f>
        <v>0</v>
      </c>
      <c r="F17" s="23">
        <v>0</v>
      </c>
      <c r="G17" s="23">
        <v>0</v>
      </c>
      <c r="H17" s="23">
        <v>0</v>
      </c>
      <c r="I17" s="23">
        <v>0</v>
      </c>
      <c r="J17" s="23">
        <f>+E17-G17</f>
        <v>0</v>
      </c>
    </row>
    <row r="18" spans="1:11" ht="13.2" customHeight="1" x14ac:dyDescent="0.25">
      <c r="A18" s="24"/>
      <c r="B18" s="20"/>
      <c r="C18" s="23"/>
      <c r="D18" s="23"/>
      <c r="E18" s="23"/>
      <c r="F18" s="23"/>
      <c r="G18" s="23"/>
      <c r="H18" s="23"/>
      <c r="I18" s="23"/>
      <c r="J18" s="23"/>
    </row>
    <row r="19" spans="1:11" ht="13.2" customHeight="1" x14ac:dyDescent="0.25">
      <c r="A19" s="24"/>
      <c r="B19" s="20" t="s">
        <v>21</v>
      </c>
      <c r="C19" s="23">
        <v>0</v>
      </c>
      <c r="D19" s="23">
        <v>0</v>
      </c>
      <c r="E19" s="23">
        <f>+C19+D19</f>
        <v>0</v>
      </c>
      <c r="F19" s="23">
        <v>0</v>
      </c>
      <c r="G19" s="23">
        <v>0</v>
      </c>
      <c r="H19" s="23">
        <v>0</v>
      </c>
      <c r="I19" s="23">
        <v>0</v>
      </c>
      <c r="J19" s="23">
        <f>+E19-G19</f>
        <v>0</v>
      </c>
    </row>
    <row r="20" spans="1:11" ht="13.2" customHeight="1" x14ac:dyDescent="0.25">
      <c r="A20" s="27"/>
      <c r="B20" s="28"/>
      <c r="C20" s="29"/>
      <c r="D20" s="29"/>
      <c r="E20" s="29"/>
      <c r="F20" s="29"/>
      <c r="G20" s="29"/>
      <c r="H20" s="29"/>
      <c r="I20" s="29"/>
      <c r="J20" s="29"/>
    </row>
    <row r="21" spans="1:11" s="32" customFormat="1" x14ac:dyDescent="0.25">
      <c r="A21" s="27"/>
      <c r="B21" s="28" t="s">
        <v>22</v>
      </c>
      <c r="C21" s="31">
        <f>+C11+C13+C15+C17+C19</f>
        <v>34981155.340000004</v>
      </c>
      <c r="D21" s="31">
        <f t="shared" ref="D21:J21" si="0">+D11+D13+D15+D17+D19</f>
        <v>16391361.130000001</v>
      </c>
      <c r="E21" s="31">
        <f t="shared" si="0"/>
        <v>51372516.470000006</v>
      </c>
      <c r="F21" s="31">
        <f t="shared" si="0"/>
        <v>23431597.609999999</v>
      </c>
      <c r="G21" s="31">
        <f t="shared" si="0"/>
        <v>22960177.609999999</v>
      </c>
      <c r="H21" s="31">
        <f t="shared" si="0"/>
        <v>22960177.609999999</v>
      </c>
      <c r="I21" s="31">
        <f t="shared" si="0"/>
        <v>22960177.609999999</v>
      </c>
      <c r="J21" s="31">
        <f t="shared" si="0"/>
        <v>28412338.860000007</v>
      </c>
      <c r="K21" s="30"/>
    </row>
    <row r="22" spans="1:11" s="3" customFormat="1" x14ac:dyDescent="0.25"/>
    <row r="23" spans="1:11" x14ac:dyDescent="0.25">
      <c r="B23" s="3" t="s">
        <v>23</v>
      </c>
    </row>
    <row r="24" spans="1:11" ht="67.5" customHeight="1" x14ac:dyDescent="0.25">
      <c r="B24" s="33"/>
      <c r="C24" s="33"/>
      <c r="D24" s="33"/>
      <c r="E24" s="33"/>
      <c r="F24" s="33"/>
      <c r="G24" s="33"/>
      <c r="H24" s="33"/>
      <c r="I24" s="33"/>
      <c r="J24" s="33"/>
    </row>
  </sheetData>
  <mergeCells count="7">
    <mergeCell ref="B24:J24"/>
    <mergeCell ref="A1:J1"/>
    <mergeCell ref="A2:J2"/>
    <mergeCell ref="A3:J3"/>
    <mergeCell ref="A7:B9"/>
    <mergeCell ref="C7:I7"/>
    <mergeCell ref="J7:J8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2018-07-26T19:36:47Z</cp:lastPrinted>
  <dcterms:created xsi:type="dcterms:W3CDTF">2018-07-26T19:36:11Z</dcterms:created>
  <dcterms:modified xsi:type="dcterms:W3CDTF">2018-07-26T19:37:35Z</dcterms:modified>
</cp:coreProperties>
</file>